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364-2022\WORK IN PROGRESS\"/>
    </mc:Choice>
  </mc:AlternateContent>
  <xr:revisionPtr revIDLastSave="0" documentId="13_ncr:1_{C489B663-9823-4CEC-BBE2-2ED8D5B29F73}" xr6:coauthVersionLast="36" xr6:coauthVersionMax="36" xr10:uidLastSave="{00000000-0000-0000-0000-000000000000}"/>
  <bookViews>
    <workbookView xWindow="0" yWindow="-17" windowWidth="14614" windowHeight="7594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prices'!$A$5:$G$21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prices'!$A$1:$G$29</definedName>
    <definedName name="Print_Area_1">'Unit prices'!$A$6:$G$49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8" i="2" l="1"/>
  <c r="G9" i="2"/>
  <c r="G11" i="2"/>
  <c r="G12" i="2"/>
  <c r="G13" i="2"/>
  <c r="G15" i="2"/>
  <c r="G16" i="2"/>
  <c r="G17" i="2"/>
  <c r="G19" i="2"/>
  <c r="G20" i="2"/>
  <c r="G21" i="2"/>
  <c r="F24" i="2" l="1"/>
  <c r="A8" i="2"/>
  <c r="A9" i="2" l="1"/>
  <c r="A11" i="2" s="1"/>
  <c r="A12" i="2" l="1"/>
  <c r="A13" i="2" s="1"/>
  <c r="A15" i="2" l="1"/>
  <c r="A16" i="2" l="1"/>
  <c r="A17" i="2" l="1"/>
  <c r="A19" i="2" s="1"/>
  <c r="A20" i="2" l="1"/>
  <c r="A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<sst xmlns="http://schemas.openxmlformats.org/spreadsheetml/2006/main" count="52" uniqueCount="32">
  <si>
    <t>Item</t>
  </si>
  <si>
    <t>Description</t>
  </si>
  <si>
    <t>Approximate Quantity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</si>
  <si>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</si>
  <si>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</si>
  <si>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</si>
  <si>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</si>
  <si>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</si>
  <si>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</si>
  <si>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</si>
  <si>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</si>
  <si>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Unit of Measure</t>
  </si>
  <si>
    <t>First Year of Two-Year Contract
Production Run #2 (as required)</t>
  </si>
  <si>
    <t>Second Year of Two-Year Contract
Production Run #2 (as required)</t>
  </si>
  <si>
    <t>First Year of Two-Year Contract
Production Run #1</t>
  </si>
  <si>
    <t>Second Year of Two-Year Contract
Production Run #1 (as required)</t>
  </si>
  <si>
    <t>1000 Sheets</t>
  </si>
  <si>
    <t>Full Fare Tickets</t>
  </si>
  <si>
    <t>Reduced Fare Tickets</t>
  </si>
  <si>
    <t>Senior Fare Tickets</t>
  </si>
  <si>
    <t>E2-E4 &amp; E5.1</t>
  </si>
  <si>
    <t>E2-E4 &amp; E5.2</t>
  </si>
  <si>
    <t>E2-E4 &amp; E5.3</t>
  </si>
  <si>
    <t>E2-E4 &amp; E5.4</t>
  </si>
  <si>
    <t>E2-E4 &amp; E5.5</t>
  </si>
  <si>
    <t>E2-E4 &amp; E5.6</t>
  </si>
  <si>
    <t>E2-E4 &amp; E5.7</t>
  </si>
  <si>
    <t>E2-E4 &amp; E5.8</t>
  </si>
  <si>
    <t>E2-E4 &amp; E5.9</t>
  </si>
  <si>
    <t>E2-E4 &amp; E5.10</t>
  </si>
  <si>
    <t>E2-E4 &amp; E5.11</t>
  </si>
  <si>
    <t>E2-E4 &amp; E5.12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</si>
</sst>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2" fillId="0" borderId="26" xfId="0" applyFont="1" applyBorder="1" applyAlignment="1" applyProtection="1">
      <alignment wrapText="1"/>
    </xf>
    <xf numFmtId="0" fontId="2" fillId="0" borderId="29" xfId="0" applyFont="1" applyBorder="1" applyAlignment="1" applyProtection="1">
      <alignment wrapText="1"/>
    </xf>
    <xf numFmtId="0" fontId="0" fillId="25" borderId="26" xfId="0" applyFill="1" applyBorder="1" applyAlignment="1" applyProtection="1">
      <alignment wrapText="1"/>
    </xf>
    <xf numFmtId="0" fontId="3" fillId="25" borderId="26" xfId="0" applyFont="1" applyFill="1" applyBorder="1" applyAlignment="1" applyProtection="1">
      <alignment horizontal="center" wrapText="1"/>
    </xf>
    <xf numFmtId="3" fontId="0" fillId="25" borderId="26" xfId="0" applyNumberFormat="1" applyFill="1" applyBorder="1" applyAlignment="1" applyProtection="1">
      <alignment horizontal="center"/>
    </xf>
    <xf numFmtId="4" fontId="0" fillId="25" borderId="26" xfId="0" applyNumberFormat="1" applyFill="1" applyBorder="1" applyAlignment="1" applyProtection="1">
      <alignment horizontal="right"/>
      <protection locked="0"/>
    </xf>
    <xf numFmtId="4" fontId="0" fillId="25" borderId="27" xfId="0" applyNumberFormat="1" applyFill="1" applyBorder="1" applyAlignment="1" applyProtection="1">
      <alignment horizontal="right"/>
    </xf>
    <xf numFmtId="0" fontId="0" fillId="25" borderId="29" xfId="0" applyFill="1" applyBorder="1" applyAlignment="1" applyProtection="1">
      <alignment wrapText="1"/>
    </xf>
    <xf numFmtId="4" fontId="0" fillId="0" borderId="26" xfId="0" applyNumberFormat="1" applyBorder="1" applyAlignment="1" applyProtection="1">
      <alignment horizontal="right"/>
    </xf>
    <xf numFmtId="0" fontId="3" fillId="0" borderId="29" xfId="0" applyFont="1" applyBorder="1" applyAlignment="1" applyProtection="1">
      <alignment wrapText="1"/>
    </xf>
    <xf numFmtId="0" fontId="3" fillId="0" borderId="30" xfId="0" applyFont="1" applyFill="1" applyBorder="1" applyAlignment="1" applyProtection="1">
      <alignment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9"/>
  <sheetViews>
    <sheetView showGridLines="0" tabSelected="1" view="pageLayout" zoomScaleNormal="100" zoomScaleSheetLayoutView="100" workbookViewId="0">
      <selection activeCell="F17" sqref="F17"/>
    </sheetView>
  </sheetViews>
  <sheetFormatPr defaultRowHeight="12.45" x14ac:dyDescent="0.3"/>
  <cols>
    <col min="1" max="1" width="5.69140625" style="52" customWidth="1"/>
    <col min="2" max="2" width="35.15234375" style="52" customWidth="1"/>
    <col min="3" max="3" width="14.53515625" style="52" customWidth="1"/>
    <col min="4" max="4" width="12.84375" style="30" customWidth="1"/>
    <col min="5" max="5" width="8.84375" style="20" customWidth="1"/>
    <col min="6" max="6" width="11.53515625" style="1" customWidth="1"/>
    <col min="7" max="7" width="13.3828125" style="1" customWidth="1"/>
  </cols>
  <sheetData>
    <row r="1" spans="1:7" x14ac:dyDescent="0.3">
      <c r="A1" s="68"/>
      <c r="B1" s="68"/>
      <c r="C1" s="67" t="s">
        <v>7</v>
      </c>
      <c r="D1" s="67"/>
      <c r="G1" s="14"/>
    </row>
    <row r="2" spans="1:7" x14ac:dyDescent="0.3">
      <c r="A2" s="66"/>
      <c r="B2" s="66"/>
      <c r="C2" s="54" t="s">
        <v>9</v>
      </c>
      <c r="D2" s="54"/>
      <c r="F2" s="3"/>
      <c r="G2" s="15"/>
    </row>
    <row r="3" spans="1:7" x14ac:dyDescent="0.3">
      <c r="A3" s="71"/>
      <c r="B3" s="66"/>
      <c r="C3" s="51"/>
      <c r="D3" s="31"/>
      <c r="F3" s="3"/>
      <c r="G3" s="15"/>
    </row>
    <row r="4" spans="1:7" x14ac:dyDescent="0.3">
      <c r="A4" s="52" t="s">
        <v>8</v>
      </c>
      <c r="F4" s="3"/>
      <c r="G4" s="15"/>
    </row>
    <row r="5" spans="1:7" ht="21" x14ac:dyDescent="0.3">
      <c r="A5" s="25" t="s">
        <v>0</v>
      </c>
      <c r="B5" s="25" t="s">
        <v>1</v>
      </c>
      <c r="C5" s="26" t="s">
        <v>6</v>
      </c>
      <c r="D5" s="26" t="s">
        <v>11</v>
      </c>
      <c r="E5" s="27" t="s">
        <v>2</v>
      </c>
      <c r="F5" s="28" t="s">
        <v>3</v>
      </c>
      <c r="G5" s="29" t="s">
        <v>4</v>
      </c>
    </row>
    <row r="6" spans="1:7" ht="24.9" x14ac:dyDescent="0.3">
      <c r="A6" s="44"/>
      <c r="B6" s="55" t="s">
        <v>14</v>
      </c>
      <c r="C6" s="57"/>
      <c r="D6" s="58"/>
      <c r="E6" s="59"/>
      <c r="F6" s="60"/>
      <c r="G6" s="61"/>
    </row>
    <row r="7" spans="1:7" x14ac:dyDescent="0.3">
      <c r="A7" s="48">
        <v>1</v>
      </c>
      <c r="B7" s="64" t="s">
        <v>17</v>
      </c>
      <c r="C7" s="64" t="s">
        <v>20</v>
      </c>
      <c r="D7" s="45" t="s">
        <v>16</v>
      </c>
      <c r="E7" s="50">
        <v>250</v>
      </c>
      <c r="F7" s="46">
        <v>0</v>
      </c>
      <c r="G7" s="47">
        <f t="shared" ref="G7:G21" si="0">ROUND(E7*F7,2)</f>
        <v>0</v>
      </c>
    </row>
    <row r="8" spans="1:7" x14ac:dyDescent="0.3">
      <c r="A8" s="48">
        <f>A7+1</f>
        <v>2</v>
      </c>
      <c r="B8" s="64" t="s">
        <v>18</v>
      </c>
      <c r="C8" s="64" t="s">
        <v>21</v>
      </c>
      <c r="D8" s="45" t="s">
        <v>16</v>
      </c>
      <c r="E8" s="50">
        <v>120</v>
      </c>
      <c r="F8" s="46">
        <v>0</v>
      </c>
      <c r="G8" s="47">
        <f t="shared" si="0"/>
        <v>0</v>
      </c>
    </row>
    <row r="9" spans="1:7" x14ac:dyDescent="0.3">
      <c r="A9" s="48">
        <f t="shared" ref="A9:A21" si="1">A8+1</f>
        <v>3</v>
      </c>
      <c r="B9" s="64" t="s">
        <v>19</v>
      </c>
      <c r="C9" s="64" t="s">
        <v>22</v>
      </c>
      <c r="D9" s="45" t="s">
        <v>16</v>
      </c>
      <c r="E9" s="50">
        <v>40</v>
      </c>
      <c r="F9" s="46">
        <v>0</v>
      </c>
      <c r="G9" s="47">
        <f t="shared" si="0"/>
        <v>0</v>
      </c>
    </row>
    <row r="10" spans="1:7" ht="24.9" x14ac:dyDescent="0.3">
      <c r="A10" s="48"/>
      <c r="B10" s="56" t="s">
        <v>12</v>
      </c>
      <c r="C10" s="57"/>
      <c r="D10" s="57"/>
      <c r="E10" s="57"/>
      <c r="F10" s="57"/>
      <c r="G10" s="57"/>
    </row>
    <row r="11" spans="1:7" x14ac:dyDescent="0.3">
      <c r="A11" s="48">
        <f>A9+1</f>
        <v>4</v>
      </c>
      <c r="B11" s="65" t="s">
        <v>17</v>
      </c>
      <c r="C11" s="64" t="s">
        <v>23</v>
      </c>
      <c r="D11" s="45" t="s">
        <v>16</v>
      </c>
      <c r="E11" s="50">
        <v>450</v>
      </c>
      <c r="F11" s="46">
        <v>0</v>
      </c>
      <c r="G11" s="47">
        <f t="shared" si="0"/>
        <v>0</v>
      </c>
    </row>
    <row r="12" spans="1:7" x14ac:dyDescent="0.3">
      <c r="A12" s="48">
        <f>A11+1</f>
        <v>5</v>
      </c>
      <c r="B12" s="64" t="s">
        <v>18</v>
      </c>
      <c r="C12" s="64" t="s">
        <v>24</v>
      </c>
      <c r="D12" s="45" t="s">
        <v>16</v>
      </c>
      <c r="E12" s="50">
        <v>150</v>
      </c>
      <c r="F12" s="63">
        <v>0</v>
      </c>
      <c r="G12" s="47">
        <f t="shared" si="0"/>
        <v>0</v>
      </c>
    </row>
    <row r="13" spans="1:7" x14ac:dyDescent="0.3">
      <c r="A13" s="48">
        <f>A12+1</f>
        <v>6</v>
      </c>
      <c r="B13" s="64" t="s">
        <v>19</v>
      </c>
      <c r="C13" s="64" t="s">
        <v>25</v>
      </c>
      <c r="D13" s="45" t="s">
        <v>16</v>
      </c>
      <c r="E13" s="50">
        <v>60</v>
      </c>
      <c r="F13" s="46">
        <v>0</v>
      </c>
      <c r="G13" s="47">
        <f t="shared" si="0"/>
        <v>0</v>
      </c>
    </row>
    <row r="14" spans="1:7" ht="24.9" x14ac:dyDescent="0.3">
      <c r="A14" s="48"/>
      <c r="B14" s="56" t="s">
        <v>15</v>
      </c>
      <c r="C14" s="62"/>
      <c r="D14" s="62"/>
      <c r="E14" s="59"/>
      <c r="F14" s="60"/>
      <c r="G14" s="61"/>
    </row>
    <row r="15" spans="1:7" x14ac:dyDescent="0.3">
      <c r="A15" s="48">
        <f>A13+1</f>
        <v>7</v>
      </c>
      <c r="B15" s="64" t="s">
        <v>17</v>
      </c>
      <c r="C15" s="64" t="s">
        <v>26</v>
      </c>
      <c r="D15" s="45" t="s">
        <v>16</v>
      </c>
      <c r="E15" s="50">
        <v>250</v>
      </c>
      <c r="F15" s="46">
        <v>0</v>
      </c>
      <c r="G15" s="47">
        <f t="shared" si="0"/>
        <v>0</v>
      </c>
    </row>
    <row r="16" spans="1:7" x14ac:dyDescent="0.3">
      <c r="A16" s="48">
        <f t="shared" si="1"/>
        <v>8</v>
      </c>
      <c r="B16" s="64" t="s">
        <v>18</v>
      </c>
      <c r="C16" s="64" t="s">
        <v>27</v>
      </c>
      <c r="D16" s="45" t="s">
        <v>16</v>
      </c>
      <c r="E16" s="50">
        <v>120</v>
      </c>
      <c r="F16" s="46">
        <v>0</v>
      </c>
      <c r="G16" s="47">
        <f t="shared" si="0"/>
        <v>0</v>
      </c>
    </row>
    <row r="17" spans="1:7" x14ac:dyDescent="0.3">
      <c r="A17" s="48">
        <f t="shared" si="1"/>
        <v>9</v>
      </c>
      <c r="B17" s="64" t="s">
        <v>19</v>
      </c>
      <c r="C17" s="64" t="s">
        <v>28</v>
      </c>
      <c r="D17" s="45" t="s">
        <v>16</v>
      </c>
      <c r="E17" s="50">
        <v>40</v>
      </c>
      <c r="F17" s="46">
        <v>0</v>
      </c>
      <c r="G17" s="47">
        <f t="shared" si="0"/>
        <v>0</v>
      </c>
    </row>
    <row r="18" spans="1:7" ht="24.9" x14ac:dyDescent="0.3">
      <c r="A18" s="48"/>
      <c r="B18" s="56" t="s">
        <v>13</v>
      </c>
      <c r="C18" s="62"/>
      <c r="D18" s="62"/>
      <c r="E18" s="62"/>
      <c r="F18" s="62"/>
      <c r="G18" s="62"/>
    </row>
    <row r="19" spans="1:7" x14ac:dyDescent="0.3">
      <c r="A19" s="48">
        <f>A17+1</f>
        <v>10</v>
      </c>
      <c r="B19" s="64" t="s">
        <v>17</v>
      </c>
      <c r="C19" s="64" t="s">
        <v>29</v>
      </c>
      <c r="D19" s="45" t="s">
        <v>16</v>
      </c>
      <c r="E19" s="50">
        <v>450</v>
      </c>
      <c r="F19" s="46">
        <v>0</v>
      </c>
      <c r="G19" s="47">
        <f t="shared" si="0"/>
        <v>0</v>
      </c>
    </row>
    <row r="20" spans="1:7" x14ac:dyDescent="0.3">
      <c r="A20" s="48">
        <f t="shared" si="1"/>
        <v>11</v>
      </c>
      <c r="B20" s="64" t="s">
        <v>18</v>
      </c>
      <c r="C20" s="64" t="s">
        <v>30</v>
      </c>
      <c r="D20" s="45" t="s">
        <v>16</v>
      </c>
      <c r="E20" s="50">
        <v>150</v>
      </c>
      <c r="F20" s="46">
        <v>0</v>
      </c>
      <c r="G20" s="47">
        <f t="shared" si="0"/>
        <v>0</v>
      </c>
    </row>
    <row r="21" spans="1:7" ht="12.9" thickBot="1" x14ac:dyDescent="0.35">
      <c r="A21" s="48">
        <f t="shared" si="1"/>
        <v>12</v>
      </c>
      <c r="B21" s="64" t="s">
        <v>19</v>
      </c>
      <c r="C21" s="64" t="s">
        <v>31</v>
      </c>
      <c r="D21" s="45" t="s">
        <v>16</v>
      </c>
      <c r="E21" s="50">
        <v>60</v>
      </c>
      <c r="F21" s="46">
        <v>0</v>
      </c>
      <c r="G21" s="47">
        <f t="shared" si="0"/>
        <v>0</v>
      </c>
    </row>
    <row r="22" spans="1:7" ht="14.6" thickTop="1" x14ac:dyDescent="0.35">
      <c r="A22" s="4"/>
      <c r="B22" s="5"/>
      <c r="C22" s="5"/>
      <c r="D22" s="32"/>
      <c r="E22" s="21"/>
      <c r="F22" s="16"/>
      <c r="G22" s="43"/>
    </row>
    <row r="23" spans="1:7" ht="14.15" x14ac:dyDescent="0.35">
      <c r="A23" s="6"/>
      <c r="B23" s="7"/>
      <c r="C23" s="7"/>
      <c r="D23" s="33"/>
      <c r="E23" s="22"/>
      <c r="F23" s="69"/>
      <c r="G23" s="70"/>
    </row>
    <row r="24" spans="1:7" ht="14.15" x14ac:dyDescent="0.35">
      <c r="A24" s="6" t="s">
        <v>10</v>
      </c>
      <c r="C24" s="49"/>
      <c r="D24" s="33"/>
      <c r="E24" s="22"/>
      <c r="F24" s="72">
        <f>SUM(G6:G21)</f>
        <v>0</v>
      </c>
      <c r="G24" s="73"/>
    </row>
    <row r="25" spans="1:7" ht="14.15" x14ac:dyDescent="0.35">
      <c r="A25" s="9"/>
      <c r="B25" s="10"/>
      <c r="C25" s="10"/>
      <c r="D25" s="53"/>
      <c r="E25" s="23"/>
      <c r="F25" s="17"/>
      <c r="G25" s="10"/>
    </row>
    <row r="26" spans="1:7" x14ac:dyDescent="0.3">
      <c r="A26" s="35"/>
      <c r="B26" s="8"/>
      <c r="C26" s="8"/>
      <c r="D26" s="34"/>
      <c r="E26" s="19"/>
      <c r="F26" s="2"/>
      <c r="G26" s="40"/>
    </row>
    <row r="27" spans="1:7" x14ac:dyDescent="0.3">
      <c r="A27" s="36"/>
      <c r="B27" s="8"/>
      <c r="C27" s="8"/>
      <c r="D27" s="34"/>
      <c r="E27" s="24"/>
      <c r="F27" s="18"/>
      <c r="G27" s="41"/>
    </row>
    <row r="28" spans="1:7" x14ac:dyDescent="0.3">
      <c r="A28" s="36"/>
      <c r="B28" s="8"/>
      <c r="C28" s="8"/>
      <c r="D28" s="34"/>
      <c r="E28" s="74" t="s">
        <v>5</v>
      </c>
      <c r="F28" s="74"/>
      <c r="G28" s="42"/>
    </row>
    <row r="29" spans="1:7" x14ac:dyDescent="0.3">
      <c r="A29" s="37"/>
      <c r="B29" s="38"/>
      <c r="C29" s="38"/>
      <c r="D29" s="39"/>
      <c r="E29" s="24"/>
      <c r="F29" s="18"/>
      <c r="G29" s="41"/>
    </row>
    <row r="31" spans="1:7" x14ac:dyDescent="0.3">
      <c r="A31" s="11"/>
    </row>
    <row r="32" spans="1:7" x14ac:dyDescent="0.3">
      <c r="A32" s="12"/>
      <c r="B32" s="75"/>
      <c r="C32" s="75"/>
      <c r="D32" s="75"/>
      <c r="E32" s="75"/>
      <c r="F32" s="13"/>
      <c r="G32" s="13"/>
    </row>
    <row r="33" spans="1:7" x14ac:dyDescent="0.3">
      <c r="A33" s="12"/>
      <c r="B33" s="75"/>
      <c r="C33" s="75"/>
      <c r="D33" s="75"/>
      <c r="E33" s="75"/>
      <c r="F33" s="13"/>
      <c r="G33" s="13"/>
    </row>
    <row r="34" spans="1:7" x14ac:dyDescent="0.3">
      <c r="A34" s="12"/>
      <c r="B34" s="75"/>
      <c r="C34" s="75"/>
      <c r="D34" s="75"/>
      <c r="E34" s="75"/>
      <c r="F34" s="13"/>
      <c r="G34" s="13"/>
    </row>
    <row r="35" spans="1:7" x14ac:dyDescent="0.3">
      <c r="A35" s="12"/>
      <c r="B35" s="75"/>
      <c r="C35" s="75"/>
      <c r="D35" s="75"/>
      <c r="E35" s="75"/>
      <c r="F35" s="13"/>
      <c r="G35" s="13"/>
    </row>
    <row r="36" spans="1:7" x14ac:dyDescent="0.3">
      <c r="A36" s="12"/>
      <c r="B36" s="75"/>
      <c r="C36" s="75"/>
      <c r="D36" s="75"/>
      <c r="E36" s="75"/>
      <c r="F36" s="13"/>
      <c r="G36" s="13"/>
    </row>
    <row r="37" spans="1:7" x14ac:dyDescent="0.3">
      <c r="A37" s="12"/>
      <c r="B37" s="75"/>
      <c r="C37" s="75"/>
      <c r="D37" s="75"/>
      <c r="E37" s="75"/>
      <c r="F37" s="13"/>
      <c r="G37" s="13"/>
    </row>
    <row r="38" spans="1:7" x14ac:dyDescent="0.3">
      <c r="A38" s="12"/>
      <c r="B38" s="75"/>
      <c r="C38" s="75"/>
      <c r="D38" s="75"/>
      <c r="E38" s="75"/>
      <c r="F38" s="13"/>
      <c r="G38" s="13"/>
    </row>
    <row r="39" spans="1:7" x14ac:dyDescent="0.3">
      <c r="A39" s="12"/>
      <c r="B39" s="75"/>
      <c r="C39" s="75"/>
      <c r="D39" s="75"/>
      <c r="E39" s="75"/>
      <c r="F39" s="13"/>
      <c r="G39" s="13"/>
    </row>
    <row r="40" spans="1:7" x14ac:dyDescent="0.3">
      <c r="A40" s="12"/>
      <c r="B40" s="75"/>
      <c r="C40" s="75"/>
      <c r="D40" s="75"/>
      <c r="E40" s="75"/>
      <c r="F40" s="13"/>
      <c r="G40" s="13"/>
    </row>
    <row r="41" spans="1:7" x14ac:dyDescent="0.3">
      <c r="A41" s="12"/>
      <c r="B41" s="75"/>
      <c r="C41" s="75"/>
      <c r="D41" s="75"/>
      <c r="E41" s="75"/>
      <c r="F41" s="13"/>
      <c r="G41" s="13"/>
    </row>
    <row r="42" spans="1:7" x14ac:dyDescent="0.3">
      <c r="A42" s="12"/>
      <c r="B42" s="75"/>
      <c r="C42" s="75"/>
      <c r="D42" s="75"/>
      <c r="E42" s="75"/>
      <c r="F42" s="13"/>
      <c r="G42" s="13"/>
    </row>
    <row r="43" spans="1:7" x14ac:dyDescent="0.3">
      <c r="A43" s="12"/>
      <c r="B43" s="75"/>
      <c r="C43" s="75"/>
      <c r="D43" s="75"/>
      <c r="E43" s="75"/>
      <c r="F43" s="13"/>
      <c r="G43" s="13"/>
    </row>
    <row r="44" spans="1:7" x14ac:dyDescent="0.3">
      <c r="A44" s="12"/>
      <c r="B44" s="75"/>
      <c r="C44" s="75"/>
      <c r="D44" s="75"/>
      <c r="E44" s="75"/>
      <c r="F44" s="13"/>
      <c r="G44" s="13"/>
    </row>
    <row r="45" spans="1:7" x14ac:dyDescent="0.3">
      <c r="A45" s="12"/>
      <c r="B45" s="75"/>
      <c r="C45" s="75"/>
      <c r="D45" s="75"/>
      <c r="E45" s="75"/>
      <c r="F45" s="13"/>
      <c r="G45" s="13"/>
    </row>
    <row r="46" spans="1:7" x14ac:dyDescent="0.3">
      <c r="A46" s="12"/>
      <c r="B46" s="75"/>
      <c r="C46" s="75"/>
      <c r="D46" s="75"/>
      <c r="E46" s="75"/>
      <c r="F46" s="13"/>
      <c r="G46" s="13"/>
    </row>
    <row r="47" spans="1:7" x14ac:dyDescent="0.3">
      <c r="A47" s="12"/>
      <c r="B47" s="75"/>
      <c r="C47" s="75"/>
      <c r="D47" s="75"/>
      <c r="E47" s="75"/>
      <c r="F47" s="13"/>
      <c r="G47" s="13"/>
    </row>
    <row r="48" spans="1:7" x14ac:dyDescent="0.3">
      <c r="A48" s="12"/>
      <c r="B48" s="75"/>
      <c r="C48" s="75"/>
      <c r="D48" s="75"/>
      <c r="E48" s="75"/>
      <c r="F48" s="13"/>
      <c r="G48" s="13"/>
    </row>
    <row r="49" spans="1:7" x14ac:dyDescent="0.3">
      <c r="A49" s="12"/>
      <c r="B49" s="75"/>
      <c r="C49" s="75"/>
      <c r="D49" s="75"/>
      <c r="E49" s="75"/>
      <c r="F49" s="13"/>
      <c r="G49" s="13"/>
    </row>
  </sheetData>
  <sheetProtection algorithmName="SHA-512" hashValue="LlDDSaxhpMN6qu1CXKB9VkOAmiWVNAoGjwgpLbYcIjvgZEerKoMMgDWmAAPplDEELUjoJxgv/5zdh4lWvPTaPw==" saltValue="uzMHjylpIbA824ROKp33MA==" spinCount="100000" sheet="1" selectLockedCells="1"/>
  <mergeCells count="25">
    <mergeCell ref="B49:E49"/>
    <mergeCell ref="B42:E42"/>
    <mergeCell ref="B43:E43"/>
    <mergeCell ref="B46:E46"/>
    <mergeCell ref="B47:E47"/>
    <mergeCell ref="B45:E45"/>
    <mergeCell ref="B44:E44"/>
    <mergeCell ref="F24:G24"/>
    <mergeCell ref="E28:F28"/>
    <mergeCell ref="B32:E32"/>
    <mergeCell ref="B40:E40"/>
    <mergeCell ref="B48:E48"/>
    <mergeCell ref="B41:E41"/>
    <mergeCell ref="B36:E36"/>
    <mergeCell ref="B37:E37"/>
    <mergeCell ref="B38:E38"/>
    <mergeCell ref="B39:E39"/>
    <mergeCell ref="B33:E33"/>
    <mergeCell ref="B34:E34"/>
    <mergeCell ref="B35:E35"/>
    <mergeCell ref="A2:B2"/>
    <mergeCell ref="C1:D1"/>
    <mergeCell ref="A1:B1"/>
    <mergeCell ref="F23:G23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1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5" fitToHeight="0" orientation="portrait" r:id="rId1"/>
  <headerFooter alignWithMargins="0">
    <oddHeader>&amp;LThe City of Winnipeg
Tender No 364-2022&amp;C                     &amp;R Bid Submission
Page 1 of 1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Westra-Hanaback, Diane</dc:creator>
  <dc:description>Simple Electronic Bid Form TBP</dc:description>
  <cp:lastModifiedBy>Westra-Hanaback, Diane</cp:lastModifiedBy>
  <cp:lastPrinted>2022-11-04T13:21:51Z</cp:lastPrinted>
  <dcterms:created xsi:type="dcterms:W3CDTF">1999-10-18T14:40:40Z</dcterms:created>
  <dcterms:modified xsi:type="dcterms:W3CDTF">2022-11-04T16:21:28Z</dcterms:modified>
</cp:coreProperties>
</file>